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ВСЕ" sheetId="4" r:id="rId1"/>
  </sheets>
  <calcPr calcId="124519"/>
</workbook>
</file>

<file path=xl/calcChain.xml><?xml version="1.0" encoding="utf-8"?>
<calcChain xmlns="http://schemas.openxmlformats.org/spreadsheetml/2006/main">
  <c r="C31" i="4"/>
  <c r="C32"/>
  <c r="C33"/>
  <c r="C34"/>
  <c r="C35"/>
  <c r="C36"/>
  <c r="C37"/>
  <c r="C38"/>
  <c r="C39"/>
  <c r="C40"/>
  <c r="C41"/>
  <c r="C42"/>
  <c r="C43"/>
  <c r="C44"/>
  <c r="C45"/>
  <c r="C46"/>
  <c r="C30"/>
  <c r="I6"/>
  <c r="I5"/>
  <c r="I4"/>
</calcChain>
</file>

<file path=xl/sharedStrings.xml><?xml version="1.0" encoding="utf-8"?>
<sst xmlns="http://schemas.openxmlformats.org/spreadsheetml/2006/main" count="49" uniqueCount="28">
  <si>
    <t>ВУЗ</t>
  </si>
  <si>
    <t>бюджет/ договор</t>
  </si>
  <si>
    <t>КГАСУ</t>
  </si>
  <si>
    <t>договор</t>
  </si>
  <si>
    <t>бюджет</t>
  </si>
  <si>
    <t>МГТУ (Москва)</t>
  </si>
  <si>
    <t>КНИТУ-КХТИ</t>
  </si>
  <si>
    <t>КНИТУ-КАИ</t>
  </si>
  <si>
    <t>КФУ</t>
  </si>
  <si>
    <t>КГЭУ</t>
  </si>
  <si>
    <t>Чувашский государственный университет</t>
  </si>
  <si>
    <t>РУДН (Москва)</t>
  </si>
  <si>
    <t>ЛГУ (Санкт-Петербург)</t>
  </si>
  <si>
    <t>трудоустройство</t>
  </si>
  <si>
    <t>КГТУ г.Калининград</t>
  </si>
  <si>
    <t>КГАУ</t>
  </si>
  <si>
    <t>Военная академия связи им. Буденного г.Санкт-Петербург</t>
  </si>
  <si>
    <t>КИУ</t>
  </si>
  <si>
    <t>ВШЭ г.Москва</t>
  </si>
  <si>
    <t>КЮИ МВД</t>
  </si>
  <si>
    <t>Каз.строит.колледж</t>
  </si>
  <si>
    <t>Пражский обр.центр</t>
  </si>
  <si>
    <t>грант</t>
  </si>
  <si>
    <t>Каз.мед.колледж</t>
  </si>
  <si>
    <t>КГМУ</t>
  </si>
  <si>
    <t>Всего</t>
  </si>
  <si>
    <t>ССУЗ</t>
  </si>
  <si>
    <t>%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</si>
</sst>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8.5"/>
      <color rgb="FF000000"/>
      <name val="Arial"/>
      <family val="2"/>
      <charset val="204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0" fontId="1" fillId="0" borderId="1" xfId="0" applyFont="1" applyBorder="1"/>
    <xf numFmtId="0" fontId="2" fillId="0" borderId="1" xfId="0" applyFont="1" applyBorder="1"/>
    <xf numFmtId="164" fontId="0" fillId="0" borderId="0" xfId="0" applyNumberFormat="1"/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otX val="30"/>
      <c:perspective val="30"/>
    </c:view3D>
    <c:plotArea>
      <c:layout/>
      <c:pie3DChart>
        <c:varyColors val="1"/>
        <c:ser>
          <c:idx val="0"/>
          <c:order val="0"/>
          <c:dLbls>
            <c:txPr>
              <a:bodyPr/>
              <a:lstStyle/>
              <a:p>
                <a:pPr>
                  <a:defRPr sz="1600" b="1"/>
                </a:pPr>
                <a:endParaRPr lang="ru-RU"/>
              </a:p>
            </c:txPr>
            <c:showVal val="1"/>
            <c:showLeaderLines val="1"/>
          </c:dLbls>
          <c:cat>
            <c:strRef>
              <c:f>ВСЕ!$G$4:$G$6</c:f>
              <c:strCache>
                <c:ptCount val="3"/>
                <c:pt idx="0">
                  <c:v>ВУЗ</c:v>
                </c:pt>
                <c:pt idx="1">
                  <c:v>ССУЗ</c:v>
                </c:pt>
                <c:pt idx="2">
                  <c:v>трудоустройство</c:v>
                </c:pt>
              </c:strCache>
            </c:strRef>
          </c:cat>
          <c:val>
            <c:numRef>
              <c:f>ВСЕ!$H$4:$H$6</c:f>
              <c:numCache>
                <c:formatCode>General</c:formatCode>
                <c:ptCount val="3"/>
                <c:pt idx="0">
                  <c:v>75</c:v>
                </c:pt>
                <c:pt idx="1">
                  <c:v>2</c:v>
                </c:pt>
                <c:pt idx="2">
                  <c:v>5</c:v>
                </c:pt>
              </c:numCache>
            </c:numRef>
          </c:val>
        </c:ser>
        <c:ser>
          <c:idx val="1"/>
          <c:order val="1"/>
          <c:cat>
            <c:strRef>
              <c:f>ВСЕ!$G$4:$G$6</c:f>
              <c:strCache>
                <c:ptCount val="3"/>
                <c:pt idx="0">
                  <c:v>ВУЗ</c:v>
                </c:pt>
                <c:pt idx="1">
                  <c:v>ССУЗ</c:v>
                </c:pt>
                <c:pt idx="2">
                  <c:v>трудоустройство</c:v>
                </c:pt>
              </c:strCache>
            </c:strRef>
          </c:cat>
          <c:val>
            <c:numRef>
              <c:f>ВСЕ!$I$4:$I$6</c:f>
              <c:numCache>
                <c:formatCode>0.0</c:formatCode>
                <c:ptCount val="3"/>
                <c:pt idx="0">
                  <c:v>91.463414634146346</c:v>
                </c:pt>
                <c:pt idx="1">
                  <c:v>2.4390243902439024</c:v>
                </c:pt>
                <c:pt idx="2">
                  <c:v>6.0975609756097562</c:v>
                </c:pt>
              </c:numCache>
            </c:numRef>
          </c:val>
        </c:ser>
      </c:pie3DChart>
    </c:plotArea>
    <c:legend>
      <c:legendPos val="r"/>
      <c:layout/>
      <c:txPr>
        <a:bodyPr/>
        <a:lstStyle/>
        <a:p>
          <a:pPr>
            <a:defRPr sz="1600" b="1"/>
          </a:pPr>
          <a:endParaRPr lang="ru-RU"/>
        </a:p>
      </c:txPr>
    </c:legend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otX val="30"/>
      <c:perspective val="30"/>
    </c:view3D>
    <c:plotArea>
      <c:layout/>
      <c:pie3DChart>
        <c:varyColors val="1"/>
        <c:ser>
          <c:idx val="0"/>
          <c:order val="0"/>
          <c:dLbls>
            <c:txPr>
              <a:bodyPr/>
              <a:lstStyle/>
              <a:p>
                <a:pPr>
                  <a:defRPr sz="1600" b="1"/>
                </a:pPr>
                <a:endParaRPr lang="ru-RU"/>
              </a:p>
            </c:txPr>
            <c:showVal val="1"/>
            <c:showLeaderLines val="1"/>
          </c:dLbls>
          <c:cat>
            <c:strRef>
              <c:f>ВСЕ!$A$30:$A$46</c:f>
              <c:strCache>
                <c:ptCount val="17"/>
                <c:pt idx="0">
                  <c:v>Военная академия связи им. Буденного г.Санкт-Петербург</c:v>
                </c:pt>
                <c:pt idx="1">
                  <c:v>ВШЭ г.Москва</c:v>
                </c:pt>
                <c:pt idx="2">
                  <c:v>КГАСУ</c:v>
                </c:pt>
                <c:pt idx="3">
                  <c:v>КГАУ</c:v>
                </c:pt>
                <c:pt idx="4">
                  <c:v>КГМУ</c:v>
                </c:pt>
                <c:pt idx="5">
                  <c:v>КГТУ г.Калининград</c:v>
                </c:pt>
                <c:pt idx="6">
                  <c:v>КГЭУ</c:v>
                </c:pt>
                <c:pt idx="7">
                  <c:v>КИУ</c:v>
                </c:pt>
                <c:pt idx="8">
                  <c:v>КНИТУ-КАИ</c:v>
                </c:pt>
                <c:pt idx="9">
                  <c:v>КНИТУ-КХТИ</c:v>
                </c:pt>
                <c:pt idx="10">
                  <c:v>КФУ</c:v>
                </c:pt>
                <c:pt idx="11">
                  <c:v>КЮИ МВД</c:v>
                </c:pt>
                <c:pt idx="12">
                  <c:v>ЛГУ (Санкт-Петербург)</c:v>
                </c:pt>
                <c:pt idx="13">
                  <c:v>МГТУ (Москва)</c:v>
                </c:pt>
                <c:pt idx="14">
                  <c:v>Пражский обр.центр</c:v>
                </c:pt>
                <c:pt idx="15">
                  <c:v>РУДН (Москва)</c:v>
                </c:pt>
                <c:pt idx="16">
                  <c:v>Чувашский государственный университет</c:v>
                </c:pt>
              </c:strCache>
            </c:strRef>
          </c:cat>
          <c:val>
            <c:numRef>
              <c:f>ВСЕ!$B$30:$B$46</c:f>
              <c:numCache>
                <c:formatCode>General</c:formatCode>
                <c:ptCount val="17"/>
                <c:pt idx="0">
                  <c:v>1</c:v>
                </c:pt>
                <c:pt idx="1">
                  <c:v>1</c:v>
                </c:pt>
                <c:pt idx="2">
                  <c:v>4</c:v>
                </c:pt>
                <c:pt idx="3">
                  <c:v>2</c:v>
                </c:pt>
                <c:pt idx="4">
                  <c:v>3</c:v>
                </c:pt>
                <c:pt idx="5">
                  <c:v>1</c:v>
                </c:pt>
                <c:pt idx="6">
                  <c:v>4</c:v>
                </c:pt>
                <c:pt idx="7">
                  <c:v>1</c:v>
                </c:pt>
                <c:pt idx="8">
                  <c:v>24</c:v>
                </c:pt>
                <c:pt idx="9">
                  <c:v>8</c:v>
                </c:pt>
                <c:pt idx="10">
                  <c:v>20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</c:numCache>
            </c:numRef>
          </c:val>
        </c:ser>
      </c:pie3DChart>
    </c:plotArea>
    <c:legend>
      <c:legendPos val="r"/>
      <c:layout/>
    </c:legend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otX val="30"/>
      <c:perspective val="30"/>
    </c:view3D>
    <c:plotArea>
      <c:layout/>
      <c:pie3DChart>
        <c:varyColors val="1"/>
        <c:ser>
          <c:idx val="0"/>
          <c:order val="0"/>
          <c:dLbls>
            <c:txPr>
              <a:bodyPr/>
              <a:lstStyle/>
              <a:p>
                <a:pPr>
                  <a:defRPr sz="1600" b="1"/>
                </a:pPr>
                <a:endParaRPr lang="ru-RU"/>
              </a:p>
            </c:txPr>
            <c:showVal val="1"/>
            <c:showLeaderLines val="1"/>
          </c:dLbls>
          <c:cat>
            <c:strRef>
              <c:f>ВСЕ!$A$25:$A$27</c:f>
              <c:strCache>
                <c:ptCount val="3"/>
                <c:pt idx="0">
                  <c:v>бюджет</c:v>
                </c:pt>
                <c:pt idx="1">
                  <c:v>грант</c:v>
                </c:pt>
                <c:pt idx="2">
                  <c:v>договор</c:v>
                </c:pt>
              </c:strCache>
            </c:strRef>
          </c:cat>
          <c:val>
            <c:numRef>
              <c:f>ВСЕ!$B$25:$B$27</c:f>
              <c:numCache>
                <c:formatCode>General</c:formatCode>
                <c:ptCount val="3"/>
                <c:pt idx="0">
                  <c:v>54</c:v>
                </c:pt>
                <c:pt idx="1">
                  <c:v>1</c:v>
                </c:pt>
                <c:pt idx="2">
                  <c:v>22</c:v>
                </c:pt>
              </c:numCache>
            </c:numRef>
          </c:val>
        </c:ser>
      </c:pie3DChart>
    </c:plotArea>
    <c:legend>
      <c:legendPos val="r"/>
      <c:layout/>
      <c:txPr>
        <a:bodyPr/>
        <a:lstStyle/>
        <a:p>
          <a:pPr>
            <a:defRPr sz="1600" b="1"/>
          </a:pPr>
          <a:endParaRPr lang="ru-RU"/>
        </a:p>
      </c:txPr>
    </c:legend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533399</xdr:colOff>
      <xdr:row>8</xdr:row>
      <xdr:rowOff>38100</xdr:rowOff>
    </xdr:from>
    <xdr:to>
      <xdr:col>13</xdr:col>
      <xdr:colOff>409574</xdr:colOff>
      <xdr:row>24</xdr:row>
      <xdr:rowOff>123825</xdr:rowOff>
    </xdr:to>
    <xdr:graphicFrame macro="">
      <xdr:nvGraphicFramePr>
        <xdr:cNvPr id="6" name="Диаграмма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533400</xdr:colOff>
      <xdr:row>28</xdr:row>
      <xdr:rowOff>47624</xdr:rowOff>
    </xdr:from>
    <xdr:to>
      <xdr:col>20</xdr:col>
      <xdr:colOff>228600</xdr:colOff>
      <xdr:row>72</xdr:row>
      <xdr:rowOff>104775</xdr:rowOff>
    </xdr:to>
    <xdr:graphicFrame macro="">
      <xdr:nvGraphicFramePr>
        <xdr:cNvPr id="7" name="Диаграмма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533400</xdr:colOff>
      <xdr:row>20</xdr:row>
      <xdr:rowOff>47625</xdr:rowOff>
    </xdr:from>
    <xdr:to>
      <xdr:col>11</xdr:col>
      <xdr:colOff>400050</xdr:colOff>
      <xdr:row>33</xdr:row>
      <xdr:rowOff>123825</xdr:rowOff>
    </xdr:to>
    <xdr:graphicFrame macro="">
      <xdr:nvGraphicFramePr>
        <xdr:cNvPr id="8" name="Диаграмма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46"/>
  <sheetViews>
    <sheetView tabSelected="1" workbookViewId="0">
      <selection activeCell="A83" sqref="A1:XFD83"/>
    </sheetView>
  </sheetViews>
  <sheetFormatPr defaultRowHeight="15"/>
  <cols>
    <col min="1" max="1" width="13.5703125" customWidth="1"/>
    <col min="2" max="2" width="14.85546875" customWidth="1"/>
    <col min="3" max="3" width="10.42578125" customWidth="1"/>
    <col min="7" max="7" width="15.7109375" customWidth="1"/>
  </cols>
  <sheetData>
    <row r="2" spans="1:9">
      <c r="A2" s="1" t="s">
        <v>0</v>
      </c>
    </row>
    <row r="3" spans="1:9">
      <c r="A3" s="2" t="s">
        <v>16</v>
      </c>
      <c r="B3">
        <v>1</v>
      </c>
      <c r="G3" t="s">
        <v>25</v>
      </c>
      <c r="H3">
        <v>82</v>
      </c>
      <c r="I3" t="s">
        <v>27</v>
      </c>
    </row>
    <row r="4" spans="1:9">
      <c r="A4" s="2" t="s">
        <v>18</v>
      </c>
      <c r="B4">
        <v>1</v>
      </c>
      <c r="G4" t="s">
        <v>0</v>
      </c>
      <c r="H4">
        <v>75</v>
      </c>
      <c r="I4" s="5">
        <f>PRODUCT(H4,100/H3)</f>
        <v>91.463414634146346</v>
      </c>
    </row>
    <row r="5" spans="1:9">
      <c r="A5" s="2" t="s">
        <v>23</v>
      </c>
      <c r="B5">
        <v>1</v>
      </c>
      <c r="G5" t="s">
        <v>26</v>
      </c>
      <c r="H5">
        <v>2</v>
      </c>
      <c r="I5" s="5">
        <f>PRODUCT(H5,100/H3)</f>
        <v>2.4390243902439024</v>
      </c>
    </row>
    <row r="6" spans="1:9">
      <c r="A6" s="2" t="s">
        <v>20</v>
      </c>
      <c r="B6">
        <v>1</v>
      </c>
      <c r="G6" t="s">
        <v>13</v>
      </c>
      <c r="H6">
        <v>5</v>
      </c>
      <c r="I6" s="5">
        <f>PRODUCT(H6,100/H3)</f>
        <v>6.0975609756097562</v>
      </c>
    </row>
    <row r="7" spans="1:9">
      <c r="A7" s="2" t="s">
        <v>2</v>
      </c>
      <c r="B7">
        <v>4</v>
      </c>
    </row>
    <row r="8" spans="1:9">
      <c r="A8" s="2" t="s">
        <v>15</v>
      </c>
      <c r="B8">
        <v>2</v>
      </c>
    </row>
    <row r="9" spans="1:9">
      <c r="A9" s="2" t="s">
        <v>24</v>
      </c>
      <c r="B9">
        <v>3</v>
      </c>
    </row>
    <row r="10" spans="1:9">
      <c r="A10" s="2" t="s">
        <v>14</v>
      </c>
      <c r="B10">
        <v>1</v>
      </c>
    </row>
    <row r="11" spans="1:9">
      <c r="A11" s="2" t="s">
        <v>9</v>
      </c>
      <c r="B11">
        <v>4</v>
      </c>
    </row>
    <row r="12" spans="1:9">
      <c r="A12" s="2" t="s">
        <v>17</v>
      </c>
      <c r="B12">
        <v>1</v>
      </c>
    </row>
    <row r="13" spans="1:9">
      <c r="A13" s="3" t="s">
        <v>7</v>
      </c>
      <c r="B13">
        <v>24</v>
      </c>
    </row>
    <row r="14" spans="1:9">
      <c r="A14" s="3" t="s">
        <v>6</v>
      </c>
      <c r="B14">
        <v>8</v>
      </c>
    </row>
    <row r="15" spans="1:9">
      <c r="A15" s="2" t="s">
        <v>8</v>
      </c>
      <c r="B15">
        <v>20</v>
      </c>
    </row>
    <row r="16" spans="1:9">
      <c r="A16" s="2" t="s">
        <v>19</v>
      </c>
      <c r="B16">
        <v>1</v>
      </c>
    </row>
    <row r="17" spans="1:3">
      <c r="A17" s="4" t="s">
        <v>12</v>
      </c>
      <c r="B17">
        <v>1</v>
      </c>
    </row>
    <row r="18" spans="1:3">
      <c r="A18" s="2" t="s">
        <v>5</v>
      </c>
      <c r="B18">
        <v>1</v>
      </c>
    </row>
    <row r="19" spans="1:3">
      <c r="A19" s="2" t="s">
        <v>21</v>
      </c>
      <c r="B19">
        <v>1</v>
      </c>
    </row>
    <row r="20" spans="1:3">
      <c r="A20" s="2" t="s">
        <v>11</v>
      </c>
      <c r="B20">
        <v>1</v>
      </c>
    </row>
    <row r="21" spans="1:3">
      <c r="A21" s="4" t="s">
        <v>13</v>
      </c>
      <c r="B21">
        <v>5</v>
      </c>
    </row>
    <row r="22" spans="1:3">
      <c r="A22" s="2" t="s">
        <v>10</v>
      </c>
      <c r="B22">
        <v>1</v>
      </c>
    </row>
    <row r="24" spans="1:3" ht="30">
      <c r="A24" s="1" t="s">
        <v>1</v>
      </c>
    </row>
    <row r="25" spans="1:3">
      <c r="A25" s="2" t="s">
        <v>4</v>
      </c>
      <c r="B25">
        <v>54</v>
      </c>
    </row>
    <row r="26" spans="1:3">
      <c r="A26" s="2" t="s">
        <v>22</v>
      </c>
      <c r="B26">
        <v>1</v>
      </c>
    </row>
    <row r="27" spans="1:3">
      <c r="A27" s="2" t="s">
        <v>3</v>
      </c>
      <c r="B27">
        <v>22</v>
      </c>
    </row>
    <row r="29" spans="1:3">
      <c r="A29" s="1" t="s">
        <v>0</v>
      </c>
      <c r="B29" s="6"/>
      <c r="C29" s="6" t="s">
        <v>27</v>
      </c>
    </row>
    <row r="30" spans="1:3">
      <c r="A30" s="2" t="s">
        <v>16</v>
      </c>
      <c r="B30" s="6">
        <v>1</v>
      </c>
      <c r="C30" s="7">
        <f>PRODUCT(B30,100/75)</f>
        <v>1.3333333333333333</v>
      </c>
    </row>
    <row r="31" spans="1:3">
      <c r="A31" s="2" t="s">
        <v>18</v>
      </c>
      <c r="B31" s="6">
        <v>1</v>
      </c>
      <c r="C31" s="7">
        <f t="shared" ref="C31:C46" si="0">PRODUCT(B31,100/75)</f>
        <v>1.3333333333333333</v>
      </c>
    </row>
    <row r="32" spans="1:3">
      <c r="A32" s="2" t="s">
        <v>2</v>
      </c>
      <c r="B32" s="6">
        <v>4</v>
      </c>
      <c r="C32" s="7">
        <f t="shared" si="0"/>
        <v>5.333333333333333</v>
      </c>
    </row>
    <row r="33" spans="1:3">
      <c r="A33" s="2" t="s">
        <v>15</v>
      </c>
      <c r="B33" s="6">
        <v>2</v>
      </c>
      <c r="C33" s="7">
        <f t="shared" si="0"/>
        <v>2.6666666666666665</v>
      </c>
    </row>
    <row r="34" spans="1:3">
      <c r="A34" s="2" t="s">
        <v>24</v>
      </c>
      <c r="B34" s="6">
        <v>3</v>
      </c>
      <c r="C34" s="7">
        <f t="shared" si="0"/>
        <v>4</v>
      </c>
    </row>
    <row r="35" spans="1:3">
      <c r="A35" s="2" t="s">
        <v>14</v>
      </c>
      <c r="B35" s="6">
        <v>1</v>
      </c>
      <c r="C35" s="7">
        <f t="shared" si="0"/>
        <v>1.3333333333333333</v>
      </c>
    </row>
    <row r="36" spans="1:3">
      <c r="A36" s="2" t="s">
        <v>9</v>
      </c>
      <c r="B36" s="6">
        <v>4</v>
      </c>
      <c r="C36" s="7">
        <f t="shared" si="0"/>
        <v>5.333333333333333</v>
      </c>
    </row>
    <row r="37" spans="1:3">
      <c r="A37" s="2" t="s">
        <v>17</v>
      </c>
      <c r="B37" s="6">
        <v>1</v>
      </c>
      <c r="C37" s="7">
        <f t="shared" si="0"/>
        <v>1.3333333333333333</v>
      </c>
    </row>
    <row r="38" spans="1:3">
      <c r="A38" s="3" t="s">
        <v>7</v>
      </c>
      <c r="B38" s="6">
        <v>24</v>
      </c>
      <c r="C38" s="7">
        <f t="shared" si="0"/>
        <v>32</v>
      </c>
    </row>
    <row r="39" spans="1:3">
      <c r="A39" s="3" t="s">
        <v>6</v>
      </c>
      <c r="B39" s="6">
        <v>8</v>
      </c>
      <c r="C39" s="7">
        <f t="shared" si="0"/>
        <v>10.666666666666666</v>
      </c>
    </row>
    <row r="40" spans="1:3">
      <c r="A40" s="2" t="s">
        <v>8</v>
      </c>
      <c r="B40" s="6">
        <v>20</v>
      </c>
      <c r="C40" s="7">
        <f t="shared" si="0"/>
        <v>26.666666666666664</v>
      </c>
    </row>
    <row r="41" spans="1:3">
      <c r="A41" s="2" t="s">
        <v>19</v>
      </c>
      <c r="B41" s="6">
        <v>1</v>
      </c>
      <c r="C41" s="7">
        <f t="shared" si="0"/>
        <v>1.3333333333333333</v>
      </c>
    </row>
    <row r="42" spans="1:3">
      <c r="A42" s="4" t="s">
        <v>12</v>
      </c>
      <c r="B42" s="6">
        <v>1</v>
      </c>
      <c r="C42" s="7">
        <f t="shared" si="0"/>
        <v>1.3333333333333333</v>
      </c>
    </row>
    <row r="43" spans="1:3">
      <c r="A43" s="2" t="s">
        <v>5</v>
      </c>
      <c r="B43" s="6">
        <v>1</v>
      </c>
      <c r="C43" s="7">
        <f t="shared" si="0"/>
        <v>1.3333333333333333</v>
      </c>
    </row>
    <row r="44" spans="1:3">
      <c r="A44" s="2" t="s">
        <v>21</v>
      </c>
      <c r="B44" s="6">
        <v>1</v>
      </c>
      <c r="C44" s="7">
        <f t="shared" si="0"/>
        <v>1.3333333333333333</v>
      </c>
    </row>
    <row r="45" spans="1:3">
      <c r="A45" s="2" t="s">
        <v>11</v>
      </c>
      <c r="B45" s="6">
        <v>1</v>
      </c>
      <c r="C45" s="7">
        <f t="shared" si="0"/>
        <v>1.3333333333333333</v>
      </c>
    </row>
    <row r="46" spans="1:3">
      <c r="A46" s="2" t="s">
        <v>10</v>
      </c>
      <c r="B46" s="6">
        <v>1</v>
      </c>
      <c r="C46" s="7">
        <f t="shared" si="0"/>
        <v>1.3333333333333333</v>
      </c>
    </row>
  </sheetData>
  <sortState ref="A171:A245">
    <sortCondition ref="A171:A245"/>
  </sortState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ВСЕ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2020-01-16T08:07:24Z</dcterms:modified>
</cp:coreProperties>
</file>